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5\09_SETEMBRO_2025\"/>
    </mc:Choice>
  </mc:AlternateContent>
  <xr:revisionPtr revIDLastSave="0" documentId="13_ncr:1_{37739315-F398-49BF-96D9-9787802FF214}" xr6:coauthVersionLast="47" xr6:coauthVersionMax="47" xr10:uidLastSave="{00000000-0000-0000-0000-000000000000}"/>
  <bookViews>
    <workbookView xWindow="-20610" yWindow="2130" windowWidth="20730" windowHeight="11040" xr2:uid="{9B9BEC70-733C-4EB4-92A1-A334D0F96979}"/>
  </bookViews>
  <sheets>
    <sheet name="SINTET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3" i="2"/>
  <c r="C35" i="2" s="1"/>
</calcChain>
</file>

<file path=xl/sharedStrings.xml><?xml version="1.0" encoding="utf-8"?>
<sst xmlns="http://schemas.openxmlformats.org/spreadsheetml/2006/main" count="42" uniqueCount="41">
  <si>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</si>
  <si>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</si>
  <si>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</si>
  <si>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</si>
  <si>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</si>
  <si>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</si>
  <si>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</si>
  <si>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</si>
  <si>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</si>
  <si>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</si>
  <si>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</si>
  <si>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</si>
  <si>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</si>
  <si>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</si>
  <si>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</si>
  <si>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</si>
  <si>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</si>
  <si>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</si>
  <si>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</si>
  <si>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</si>
  <si>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</si>
  <si>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</si>
  <si>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</si>
  <si>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</si>
  <si>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</si>
  <si>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</si>
  <si>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</si>
  <si>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</si>
  <si>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</si>
  <si>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</si>
  <si>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</si>
  <si>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</si>
  <si>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</si>
  <si>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</si>
  <si>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9 Material Permanente</t>
  </si>
  <si>
    <t>159/2018</t>
  </si>
  <si>
    <t xml:space="preserve">10 Negociação de dívidas </t>
  </si>
  <si>
    <t>11 Outros</t>
  </si>
  <si>
    <t>OBS: Não constam valores de glosa, pois as informações ainda não foram enviadas ao IAGS.</t>
  </si>
  <si>
    <t>RELATORIO FINANCEIRO SETEMBRO 2025</t>
  </si>
  <si>
    <t>São Miguel do Araguaia-Go, 20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</si>
</sst>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4" fontId="10" fillId="0" borderId="1" xfId="0" applyNumberFormat="1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4" applyFont="1" applyFill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 vertical="center" wrapText="1"/>
    </xf>
    <xf numFmtId="44" fontId="10" fillId="3" borderId="12" xfId="0" applyNumberFormat="1" applyFont="1" applyFill="1" applyBorder="1" applyAlignment="1">
      <alignment horizontal="center" vertical="center" wrapText="1"/>
    </xf>
    <xf numFmtId="44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44" fontId="10" fillId="3" borderId="12" xfId="0" applyNumberFormat="1" applyFont="1" applyFill="1" applyBorder="1" applyAlignment="1">
      <alignment horizontal="center" vertical="center"/>
    </xf>
    <xf numFmtId="44" fontId="10" fillId="3" borderId="8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1" fillId="0" borderId="15" xfId="0" applyNumberFormat="1" applyFont="1" applyBorder="1" applyAlignment="1">
      <alignment horizontal="center" vertical="top"/>
    </xf>
    <xf numFmtId="44" fontId="11" fillId="0" borderId="15" xfId="1" applyNumberFormat="1" applyFont="1" applyFill="1" applyBorder="1" applyAlignment="1">
      <alignment horizontal="center" vertical="top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44" fontId="11" fillId="0" borderId="18" xfId="0" applyNumberFormat="1" applyFont="1" applyBorder="1" applyAlignment="1">
      <alignment horizontal="center" vertical="top"/>
    </xf>
    <xf numFmtId="44" fontId="11" fillId="0" borderId="18" xfId="1" applyNumberFormat="1" applyFont="1" applyFill="1" applyBorder="1" applyAlignment="1">
      <alignment horizontal="center" vertical="top"/>
    </xf>
    <xf numFmtId="0" fontId="10" fillId="2" borderId="19" xfId="0" applyFont="1" applyFill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</cellXfs>
  <cellStyles count="5">
    <cellStyle name="Moeda" xfId="4" builtinId="4"/>
    <cellStyle name="Moeda 2" xfId="3" xr:uid="{4C0E17BD-9AD9-482B-87B7-CFE0DDBF2206}"/>
    <cellStyle name="Normal" xfId="0" builtinId="0"/>
    <cellStyle name="Vírgula" xfId="1" builtinId="3"/>
    <cellStyle name="Vírgula 2" xfId="2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6"/>
  <sheetViews>
    <sheetView showGridLines="0" tabSelected="1" zoomScaleNormal="100" workbookViewId="0">
      <selection activeCell="D48" sqref="B1:D48"/>
    </sheetView>
  </sheetViews>
  <sheetFormatPr defaultRowHeight="15" x14ac:dyDescent="0.25"/>
  <cols>
    <col min="1" max="1" width="13.28515625" customWidth="1"/>
    <col min="2" max="2" width="51.28515625" bestFit="1" customWidth="1"/>
    <col min="3" max="3" width="19.7109375" customWidth="1"/>
    <col min="4" max="4" width="45.8554687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29" t="s">
        <v>8</v>
      </c>
      <c r="C2" s="30"/>
      <c r="D2" s="31"/>
      <c r="E2" s="3"/>
      <c r="F2" s="3"/>
    </row>
    <row r="3" spans="2:6" ht="35.450000000000003" customHeight="1" x14ac:dyDescent="0.25">
      <c r="B3" s="22" t="s">
        <v>0</v>
      </c>
      <c r="C3" s="26" t="s">
        <v>4</v>
      </c>
      <c r="D3" s="27"/>
      <c r="E3" s="3"/>
      <c r="F3" s="3"/>
    </row>
    <row r="4" spans="2:6" ht="30" x14ac:dyDescent="0.25">
      <c r="B4" s="44" t="s">
        <v>1</v>
      </c>
      <c r="C4" s="24" t="s">
        <v>5</v>
      </c>
      <c r="D4" s="25"/>
      <c r="E4" s="4"/>
      <c r="F4" s="4"/>
    </row>
    <row r="5" spans="2:6" ht="32.450000000000003" customHeight="1" x14ac:dyDescent="0.25">
      <c r="B5" s="22" t="s">
        <v>2</v>
      </c>
      <c r="C5" s="26" t="s">
        <v>9</v>
      </c>
      <c r="D5" s="27"/>
      <c r="E5" s="4"/>
      <c r="F5" s="4"/>
    </row>
    <row r="6" spans="2:6" ht="30" x14ac:dyDescent="0.25">
      <c r="B6" s="44" t="s">
        <v>1</v>
      </c>
      <c r="C6" s="24" t="s">
        <v>10</v>
      </c>
      <c r="D6" s="25"/>
      <c r="E6" s="4"/>
      <c r="F6" s="4"/>
    </row>
    <row r="7" spans="2:6" ht="33" customHeight="1" x14ac:dyDescent="0.25">
      <c r="B7" s="22" t="s">
        <v>11</v>
      </c>
      <c r="C7" s="26" t="s">
        <v>6</v>
      </c>
      <c r="D7" s="27"/>
      <c r="E7" s="4"/>
      <c r="F7" s="4"/>
    </row>
    <row r="8" spans="2:6" x14ac:dyDescent="0.25">
      <c r="B8" s="44" t="s">
        <v>12</v>
      </c>
      <c r="C8" s="26" t="s">
        <v>35</v>
      </c>
      <c r="D8" s="27"/>
      <c r="E8" s="4"/>
      <c r="F8" s="4"/>
    </row>
    <row r="9" spans="2:6" x14ac:dyDescent="0.25">
      <c r="B9" s="44" t="s">
        <v>3</v>
      </c>
      <c r="C9" s="26" t="s">
        <v>13</v>
      </c>
      <c r="D9" s="27"/>
      <c r="E9" s="4"/>
      <c r="F9" s="4"/>
    </row>
    <row r="10" spans="2:6" x14ac:dyDescent="0.25">
      <c r="B10" s="44" t="s">
        <v>14</v>
      </c>
      <c r="C10" s="45">
        <v>1000000</v>
      </c>
      <c r="D10" s="46"/>
      <c r="E10" s="4"/>
      <c r="F10" s="4"/>
    </row>
    <row r="11" spans="2:6" ht="15.75" x14ac:dyDescent="0.25">
      <c r="B11" s="32"/>
      <c r="C11" s="33"/>
      <c r="D11" s="34"/>
      <c r="E11" s="2"/>
      <c r="F11" s="2"/>
    </row>
    <row r="12" spans="2:6" ht="15.75" x14ac:dyDescent="0.25">
      <c r="B12" s="38" t="s">
        <v>39</v>
      </c>
      <c r="C12" s="39"/>
      <c r="D12" s="40"/>
      <c r="E12" s="5"/>
      <c r="F12" s="5"/>
    </row>
    <row r="13" spans="2:6" s="1" customFormat="1" ht="39" customHeight="1" x14ac:dyDescent="0.25">
      <c r="B13" s="41"/>
      <c r="C13" s="42"/>
      <c r="D13" s="43"/>
      <c r="E13" s="21"/>
      <c r="F13" s="21"/>
    </row>
    <row r="14" spans="2:6" x14ac:dyDescent="0.25">
      <c r="B14" s="50" t="s">
        <v>15</v>
      </c>
      <c r="C14" s="51">
        <v>0</v>
      </c>
      <c r="D14" s="52"/>
      <c r="E14" s="6"/>
      <c r="F14" s="7"/>
    </row>
    <row r="15" spans="2:6" x14ac:dyDescent="0.25">
      <c r="B15" s="9"/>
      <c r="C15" s="10"/>
      <c r="D15" s="11"/>
      <c r="E15" s="6"/>
      <c r="F15" s="7"/>
    </row>
    <row r="16" spans="2:6" ht="49.5" customHeight="1" x14ac:dyDescent="0.25">
      <c r="B16" s="47" t="s">
        <v>16</v>
      </c>
      <c r="C16" s="48" t="s">
        <v>38</v>
      </c>
      <c r="D16" s="49"/>
      <c r="E16" s="6"/>
      <c r="F16" s="7"/>
    </row>
    <row r="17" spans="2:6" x14ac:dyDescent="0.25">
      <c r="B17" s="12"/>
      <c r="C17" s="13"/>
      <c r="D17" s="14"/>
      <c r="E17" s="6"/>
      <c r="F17" s="7"/>
    </row>
    <row r="18" spans="2:6" ht="30" x14ac:dyDescent="0.25">
      <c r="B18" s="47" t="s">
        <v>17</v>
      </c>
      <c r="C18" s="51">
        <f>SUM(C19,C20)</f>
        <v>1045001.4299999999</v>
      </c>
      <c r="D18" s="52"/>
      <c r="E18" s="6"/>
      <c r="F18" s="7"/>
    </row>
    <row r="19" spans="2:6" x14ac:dyDescent="0.25">
      <c r="B19" s="50" t="s">
        <v>18</v>
      </c>
      <c r="C19" s="51">
        <v>198101.18</v>
      </c>
      <c r="D19" s="52"/>
      <c r="E19" s="6"/>
      <c r="F19" s="7"/>
    </row>
    <row r="20" spans="2:6" x14ac:dyDescent="0.25">
      <c r="B20" s="50" t="s">
        <v>19</v>
      </c>
      <c r="C20" s="51">
        <v>846900.25</v>
      </c>
      <c r="D20" s="52"/>
      <c r="E20" s="6"/>
      <c r="F20" s="7"/>
    </row>
    <row r="21" spans="2:6" x14ac:dyDescent="0.25">
      <c r="B21" s="35"/>
      <c r="C21" s="36"/>
      <c r="D21" s="37"/>
      <c r="E21" s="6"/>
      <c r="F21" s="6"/>
    </row>
    <row r="22" spans="2:6" x14ac:dyDescent="0.25">
      <c r="B22" s="53"/>
      <c r="C22" s="54"/>
      <c r="D22" s="55"/>
      <c r="E22" s="6"/>
      <c r="F22" s="6"/>
    </row>
    <row r="23" spans="2:6" x14ac:dyDescent="0.25">
      <c r="B23" s="15" t="s">
        <v>20</v>
      </c>
      <c r="C23" s="56">
        <f>SUM(C24:C34)</f>
        <v>1014231.6000000001</v>
      </c>
      <c r="D23" s="59"/>
      <c r="E23" s="6"/>
      <c r="F23" s="6"/>
    </row>
    <row r="24" spans="2:6" x14ac:dyDescent="0.25">
      <c r="B24" s="8" t="s">
        <v>21</v>
      </c>
      <c r="C24" s="57">
        <v>420125.52</v>
      </c>
      <c r="D24" s="60"/>
      <c r="E24" s="6"/>
      <c r="F24" s="6"/>
    </row>
    <row r="25" spans="2:6" x14ac:dyDescent="0.25">
      <c r="B25" s="16" t="s">
        <v>22</v>
      </c>
      <c r="C25" s="57">
        <v>92992.92</v>
      </c>
      <c r="D25" s="60"/>
      <c r="E25" s="6"/>
      <c r="F25" s="6"/>
    </row>
    <row r="26" spans="2:6" x14ac:dyDescent="0.25">
      <c r="B26" s="16" t="s">
        <v>23</v>
      </c>
      <c r="C26" s="57">
        <v>164088.21</v>
      </c>
      <c r="D26" s="60"/>
    </row>
    <row r="27" spans="2:6" ht="14.45" customHeight="1" x14ac:dyDescent="0.25">
      <c r="B27" s="17" t="s">
        <v>32</v>
      </c>
      <c r="C27" s="57">
        <v>123522.42</v>
      </c>
      <c r="D27" s="60"/>
    </row>
    <row r="28" spans="2:6" x14ac:dyDescent="0.25">
      <c r="B28" s="17" t="s">
        <v>33</v>
      </c>
      <c r="C28" s="57">
        <v>59438.68</v>
      </c>
      <c r="D28" s="60"/>
    </row>
    <row r="29" spans="2:6" x14ac:dyDescent="0.25">
      <c r="B29" s="17" t="s">
        <v>24</v>
      </c>
      <c r="C29" s="57">
        <v>0</v>
      </c>
      <c r="D29" s="60"/>
    </row>
    <row r="30" spans="2:6" x14ac:dyDescent="0.25">
      <c r="B30" s="17" t="s">
        <v>25</v>
      </c>
      <c r="C30" s="57">
        <v>17122.97</v>
      </c>
      <c r="D30" s="60"/>
    </row>
    <row r="31" spans="2:6" x14ac:dyDescent="0.25">
      <c r="B31" s="17" t="s">
        <v>26</v>
      </c>
      <c r="C31" s="57">
        <v>21368.04</v>
      </c>
      <c r="D31" s="60"/>
    </row>
    <row r="32" spans="2:6" x14ac:dyDescent="0.25">
      <c r="B32" s="17" t="s">
        <v>34</v>
      </c>
      <c r="C32" s="57">
        <v>0</v>
      </c>
      <c r="D32" s="60"/>
    </row>
    <row r="33" spans="2:4" x14ac:dyDescent="0.25">
      <c r="B33" s="17" t="s">
        <v>36</v>
      </c>
      <c r="C33" s="58">
        <v>115572.84</v>
      </c>
      <c r="D33" s="61"/>
    </row>
    <row r="34" spans="2:4" x14ac:dyDescent="0.25">
      <c r="B34" s="17" t="s">
        <v>37</v>
      </c>
      <c r="C34" s="58">
        <v>0</v>
      </c>
      <c r="D34" s="61"/>
    </row>
    <row r="35" spans="2:4" ht="15.75" thickBot="1" x14ac:dyDescent="0.3">
      <c r="B35" s="62" t="s">
        <v>27</v>
      </c>
      <c r="C35" s="63">
        <f>C18-C23</f>
        <v>30769.829999999842</v>
      </c>
      <c r="D35" s="64"/>
    </row>
    <row r="36" spans="2:4" x14ac:dyDescent="0.25">
      <c r="B36" s="18"/>
      <c r="C36" s="19"/>
      <c r="D36" s="23"/>
    </row>
    <row r="37" spans="2:4" x14ac:dyDescent="0.25">
      <c r="B37" s="20" t="s">
        <v>40</v>
      </c>
      <c r="C37" s="19"/>
      <c r="D37" s="18"/>
    </row>
    <row r="38" spans="2:4" x14ac:dyDescent="0.25">
      <c r="B38" s="20"/>
      <c r="C38" s="19"/>
      <c r="D38" s="18"/>
    </row>
    <row r="39" spans="2:4" x14ac:dyDescent="0.25">
      <c r="B39" s="20"/>
      <c r="C39" s="19"/>
      <c r="D39" s="18"/>
    </row>
    <row r="40" spans="2:4" x14ac:dyDescent="0.25">
      <c r="B40" s="20"/>
      <c r="C40" s="19"/>
      <c r="D40" s="18"/>
    </row>
    <row r="41" spans="2:4" x14ac:dyDescent="0.25">
      <c r="B41" s="20"/>
      <c r="C41" s="19"/>
      <c r="D41" s="18"/>
    </row>
    <row r="42" spans="2:4" x14ac:dyDescent="0.25">
      <c r="B42" s="28" t="s">
        <v>31</v>
      </c>
      <c r="C42" s="28"/>
      <c r="D42" s="28"/>
    </row>
    <row r="43" spans="2:4" x14ac:dyDescent="0.25">
      <c r="B43" s="28" t="s">
        <v>28</v>
      </c>
      <c r="C43" s="28"/>
      <c r="D43" s="28"/>
    </row>
    <row r="44" spans="2:4" x14ac:dyDescent="0.25">
      <c r="B44" s="28" t="s">
        <v>7</v>
      </c>
      <c r="C44" s="28"/>
      <c r="D44" s="28"/>
    </row>
    <row r="45" spans="2:4" x14ac:dyDescent="0.25">
      <c r="B45" s="28" t="s">
        <v>29</v>
      </c>
      <c r="C45" s="28"/>
      <c r="D45" s="28"/>
    </row>
    <row r="46" spans="2:4" x14ac:dyDescent="0.25">
      <c r="B46" s="28" t="s">
        <v>30</v>
      </c>
      <c r="C46" s="28"/>
      <c r="D46" s="28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B46:D46"/>
    <mergeCell ref="B42:D42"/>
    <mergeCell ref="B43:D43"/>
    <mergeCell ref="B44:D44"/>
    <mergeCell ref="B45:D45"/>
    <mergeCell ref="C33:D33"/>
    <mergeCell ref="C35:D35"/>
    <mergeCell ref="C32:D32"/>
    <mergeCell ref="C30:D30"/>
    <mergeCell ref="C31:D31"/>
    <mergeCell ref="C34:D34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8" right="0.511811024" top="1.1299999999999999" bottom="0.78740157499999996" header="0.31496062000000002" footer="0.31496062000000002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fabiana.silva</cp:lastModifiedBy>
  <cp:lastPrinted>2025-10-20T14:10:29Z</cp:lastPrinted>
  <dcterms:created xsi:type="dcterms:W3CDTF">2023-02-07T22:34:23Z</dcterms:created>
  <dcterms:modified xsi:type="dcterms:W3CDTF">2025-10-20T14:10:35Z</dcterms:modified>
</cp:coreProperties>
</file>