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04_ABRIL_24\"/>
    </mc:Choice>
  </mc:AlternateContent>
  <xr:revisionPtr revIDLastSave="0" documentId="13_ncr:1_{88A04AA3-3BB8-4CAD-8463-4D00AF81666F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6" i="2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<sst xmlns="http://schemas.openxmlformats.org/spreadsheetml/2006/main" count="39" uniqueCount="38">
  <si>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</si>
  <si>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</si>
  <si>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</si>
  <si>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</si>
  <si>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</si>
  <si>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</si>
  <si>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</si>
  <si>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</si>
  <si>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</si>
  <si>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</si>
  <si>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</si>
  <si>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</si>
  <si>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</si>
  <si>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</si>
  <si>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</si>
  <si>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</si>
  <si>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</si>
  <si>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</si>
  <si>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</si>
  <si>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</si>
  <si>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</si>
  <si>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</si>
  <si>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</si>
  <si>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</si>
  <si>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</si>
  <si>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</si>
  <si>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</si>
  <si>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</si>
  <si>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</si>
  <si>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</si>
  <si>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</si>
  <si>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</si>
  <si>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</si>
  <si>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</si>
  <si>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</si>
  <si>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RELATÓRIO FINANCEIRO ABRIL DE 2024</t>
  </si>
  <si>
    <t xml:space="preserve">159/2018  </t>
  </si>
  <si>
    <t>São Miguel do Araguaia, 10 de maio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</si>
</sst>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zoomScaleNormal="100" workbookViewId="0">
      <selection activeCell="B36" sqref="B36"/>
    </sheetView>
  </sheetViews>
  <sheetFormatPr defaultRowHeight="14.4" x14ac:dyDescent="0.3"/>
  <cols>
    <col min="1" max="1" width="13.33203125" customWidth="1"/>
    <col min="2" max="2" width="49.6640625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48" t="s">
        <v>8</v>
      </c>
      <c r="C2" s="49"/>
      <c r="D2" s="50"/>
      <c r="E2" s="3"/>
      <c r="F2" s="3"/>
    </row>
    <row r="3" spans="2:6" ht="35.4" customHeight="1" x14ac:dyDescent="0.3">
      <c r="B3" s="31" t="s">
        <v>0</v>
      </c>
      <c r="C3" s="36" t="s">
        <v>4</v>
      </c>
      <c r="D3" s="37"/>
      <c r="E3" s="3"/>
      <c r="F3" s="3"/>
    </row>
    <row r="4" spans="2:6" ht="15" x14ac:dyDescent="0.3">
      <c r="B4" s="8" t="s">
        <v>1</v>
      </c>
      <c r="C4" s="28" t="s">
        <v>5</v>
      </c>
      <c r="D4" s="29"/>
      <c r="E4" s="4"/>
      <c r="F4" s="4"/>
    </row>
    <row r="5" spans="2:6" ht="32.4" customHeight="1" x14ac:dyDescent="0.3">
      <c r="B5" s="31" t="s">
        <v>2</v>
      </c>
      <c r="C5" s="36" t="s">
        <v>9</v>
      </c>
      <c r="D5" s="37"/>
      <c r="E5" s="4"/>
      <c r="F5" s="4"/>
    </row>
    <row r="6" spans="2:6" ht="15" x14ac:dyDescent="0.3">
      <c r="B6" s="8" t="s">
        <v>1</v>
      </c>
      <c r="C6" s="28" t="s">
        <v>10</v>
      </c>
      <c r="D6" s="29"/>
      <c r="E6" s="4"/>
      <c r="F6" s="4"/>
    </row>
    <row r="7" spans="2:6" ht="33" customHeight="1" x14ac:dyDescent="0.3">
      <c r="B7" s="30" t="s">
        <v>11</v>
      </c>
      <c r="C7" s="36" t="s">
        <v>6</v>
      </c>
      <c r="D7" s="37"/>
      <c r="E7" s="4"/>
      <c r="F7" s="4"/>
    </row>
    <row r="8" spans="2:6" ht="15" x14ac:dyDescent="0.3">
      <c r="B8" s="8" t="s">
        <v>12</v>
      </c>
      <c r="C8" s="40" t="s">
        <v>36</v>
      </c>
      <c r="D8" s="41"/>
      <c r="E8" s="4"/>
      <c r="F8" s="4"/>
    </row>
    <row r="9" spans="2:6" ht="15" x14ac:dyDescent="0.3">
      <c r="B9" s="8" t="s">
        <v>3</v>
      </c>
      <c r="C9" s="40" t="s">
        <v>13</v>
      </c>
      <c r="D9" s="41"/>
      <c r="E9" s="4"/>
      <c r="F9" s="4"/>
    </row>
    <row r="10" spans="2:6" ht="15" x14ac:dyDescent="0.3">
      <c r="B10" s="8" t="s">
        <v>14</v>
      </c>
      <c r="C10" s="42">
        <v>1000000</v>
      </c>
      <c r="D10" s="43"/>
      <c r="E10" s="4"/>
      <c r="F10" s="4"/>
    </row>
    <row r="11" spans="2:6" ht="15.6" x14ac:dyDescent="0.3">
      <c r="B11" s="51"/>
      <c r="C11" s="52"/>
      <c r="D11" s="53"/>
      <c r="E11" s="2"/>
      <c r="F11" s="2"/>
    </row>
    <row r="12" spans="2:6" ht="15.6" x14ac:dyDescent="0.3">
      <c r="B12" s="62" t="s">
        <v>35</v>
      </c>
      <c r="C12" s="63"/>
      <c r="D12" s="64"/>
      <c r="E12" s="5"/>
      <c r="F12" s="5"/>
    </row>
    <row r="13" spans="2:6" s="1" customFormat="1" ht="39" customHeight="1" x14ac:dyDescent="0.3">
      <c r="B13" s="65"/>
      <c r="C13" s="66"/>
      <c r="D13" s="67"/>
      <c r="E13" s="25"/>
      <c r="F13" s="25"/>
    </row>
    <row r="14" spans="2:6" x14ac:dyDescent="0.3">
      <c r="B14" s="9" t="s">
        <v>15</v>
      </c>
      <c r="C14" s="38">
        <v>235473.45</v>
      </c>
      <c r="D14" s="39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16</v>
      </c>
      <c r="C16" s="38">
        <f>C10-C14</f>
        <v>764526.55</v>
      </c>
      <c r="D16" s="39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x14ac:dyDescent="0.3">
      <c r="B18" s="32" t="s">
        <v>17</v>
      </c>
      <c r="C18" s="38">
        <f>C19+C20</f>
        <v>765809.83000000007</v>
      </c>
      <c r="D18" s="39"/>
      <c r="E18" s="6"/>
      <c r="F18" s="7"/>
    </row>
    <row r="19" spans="2:6" x14ac:dyDescent="0.3">
      <c r="B19" s="17" t="s">
        <v>18</v>
      </c>
      <c r="C19" s="38">
        <v>137705.42000000001</v>
      </c>
      <c r="D19" s="39"/>
      <c r="E19" s="6"/>
      <c r="F19" s="7"/>
    </row>
    <row r="20" spans="2:6" x14ac:dyDescent="0.3">
      <c r="B20" s="9" t="s">
        <v>19</v>
      </c>
      <c r="C20" s="38">
        <v>628104.41</v>
      </c>
      <c r="D20" s="39"/>
      <c r="E20" s="6"/>
      <c r="F20" s="7"/>
    </row>
    <row r="21" spans="2:6" x14ac:dyDescent="0.3">
      <c r="B21" s="54"/>
      <c r="C21" s="55"/>
      <c r="D21" s="56"/>
      <c r="E21" s="6"/>
      <c r="F21" s="6"/>
    </row>
    <row r="22" spans="2:6" ht="15" thickBot="1" x14ac:dyDescent="0.35">
      <c r="B22" s="57"/>
      <c r="C22" s="58"/>
      <c r="D22" s="59"/>
      <c r="E22" s="6"/>
      <c r="F22" s="6"/>
    </row>
    <row r="23" spans="2:6" x14ac:dyDescent="0.3">
      <c r="B23" s="27" t="s">
        <v>20</v>
      </c>
      <c r="C23" s="60">
        <f>SUM(C24:C32)</f>
        <v>695216.13</v>
      </c>
      <c r="D23" s="61"/>
      <c r="E23" s="6"/>
      <c r="F23" s="6"/>
    </row>
    <row r="24" spans="2:6" x14ac:dyDescent="0.3">
      <c r="B24" s="10" t="s">
        <v>21</v>
      </c>
      <c r="C24" s="34">
        <v>477711.24</v>
      </c>
      <c r="D24" s="35"/>
      <c r="E24" s="6"/>
      <c r="F24" s="6"/>
    </row>
    <row r="25" spans="2:6" x14ac:dyDescent="0.3">
      <c r="B25" s="18" t="s">
        <v>22</v>
      </c>
      <c r="C25" s="34">
        <v>42584.67</v>
      </c>
      <c r="D25" s="35"/>
      <c r="E25" s="6"/>
      <c r="F25" s="6"/>
    </row>
    <row r="26" spans="2:6" x14ac:dyDescent="0.3">
      <c r="B26" s="18" t="s">
        <v>23</v>
      </c>
      <c r="C26" s="34">
        <v>47709.78</v>
      </c>
      <c r="D26" s="35"/>
    </row>
    <row r="27" spans="2:6" ht="14.4" customHeight="1" x14ac:dyDescent="0.3">
      <c r="B27" s="20" t="s">
        <v>32</v>
      </c>
      <c r="C27" s="34">
        <v>94927.97</v>
      </c>
      <c r="D27" s="35"/>
    </row>
    <row r="28" spans="2:6" x14ac:dyDescent="0.3">
      <c r="B28" s="20" t="s">
        <v>33</v>
      </c>
      <c r="C28" s="34">
        <v>6099.4</v>
      </c>
      <c r="D28" s="35"/>
    </row>
    <row r="29" spans="2:6" x14ac:dyDescent="0.3">
      <c r="B29" s="20" t="s">
        <v>24</v>
      </c>
      <c r="C29" s="34">
        <v>16244.08</v>
      </c>
      <c r="D29" s="35"/>
    </row>
    <row r="30" spans="2:6" x14ac:dyDescent="0.3">
      <c r="B30" s="20" t="s">
        <v>25</v>
      </c>
      <c r="C30" s="34">
        <v>929.68</v>
      </c>
      <c r="D30" s="35"/>
    </row>
    <row r="31" spans="2:6" x14ac:dyDescent="0.3">
      <c r="B31" s="20" t="s">
        <v>26</v>
      </c>
      <c r="C31" s="34">
        <v>9009.31</v>
      </c>
      <c r="D31" s="35"/>
    </row>
    <row r="32" spans="2:6" x14ac:dyDescent="0.3">
      <c r="B32" s="19" t="s">
        <v>34</v>
      </c>
      <c r="C32" s="34">
        <v>0</v>
      </c>
      <c r="D32" s="35"/>
    </row>
    <row r="33" spans="2:4" ht="15" thickBot="1" x14ac:dyDescent="0.35">
      <c r="B33" s="19"/>
      <c r="C33" s="44"/>
      <c r="D33" s="45"/>
    </row>
    <row r="34" spans="2:4" ht="15" thickBot="1" x14ac:dyDescent="0.35">
      <c r="B34" s="21" t="s">
        <v>27</v>
      </c>
      <c r="C34" s="46">
        <f>C18-C23</f>
        <v>70593.70000000007</v>
      </c>
      <c r="D34" s="47"/>
    </row>
    <row r="35" spans="2:4" x14ac:dyDescent="0.3">
      <c r="B35" s="22"/>
      <c r="C35" s="23"/>
      <c r="D35" s="22"/>
    </row>
    <row r="36" spans="2:4" x14ac:dyDescent="0.3">
      <c r="B36" s="24" t="s">
        <v>37</v>
      </c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24"/>
      <c r="C40" s="23"/>
      <c r="D40" s="22"/>
    </row>
    <row r="41" spans="2:4" x14ac:dyDescent="0.3">
      <c r="B41" s="33" t="s">
        <v>31</v>
      </c>
      <c r="C41" s="33"/>
      <c r="D41" s="33"/>
    </row>
    <row r="42" spans="2:4" x14ac:dyDescent="0.3">
      <c r="B42" s="33" t="s">
        <v>28</v>
      </c>
      <c r="C42" s="33"/>
      <c r="D42" s="33"/>
    </row>
    <row r="43" spans="2:4" x14ac:dyDescent="0.3">
      <c r="B43" s="33" t="s">
        <v>7</v>
      </c>
      <c r="C43" s="33"/>
      <c r="D43" s="33"/>
    </row>
    <row r="44" spans="2:4" x14ac:dyDescent="0.3">
      <c r="B44" s="33" t="s">
        <v>29</v>
      </c>
      <c r="C44" s="33"/>
      <c r="D44" s="33"/>
    </row>
    <row r="45" spans="2:4" x14ac:dyDescent="0.3">
      <c r="B45" s="33" t="s">
        <v>30</v>
      </c>
      <c r="C45" s="33"/>
      <c r="D45" s="33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2024-07-09T18:21:14Z</cp:lastPrinted>
  <dcterms:created xsi:type="dcterms:W3CDTF">2023-02-07T22:34:23Z</dcterms:created>
  <dcterms:modified xsi:type="dcterms:W3CDTF">2024-07-09T18:21:15Z</dcterms:modified>
</cp:coreProperties>
</file>